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externalReferences>
    <externalReference r:id="rId2"/>
  </externalReference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<sst xmlns="http://schemas.openxmlformats.org/spreadsheetml/2006/main" count="60" uniqueCount="46">
  <si>
    <t>兰州工商学院2026年大学生统计建模校赛评审获奖及推荐省赛项目汇总表</t>
  </si>
  <si>
    <t>序号</t>
  </si>
  <si>
    <t>论文题目</t>
  </si>
  <si>
    <t>学生信息</t>
  </si>
  <si>
    <t>获奖等级</t>
  </si>
  <si>
    <t>是否推省</t>
  </si>
  <si>
    <t>备注</t>
  </si>
  <si>
    <t>基于深度学习模型的石榴病害预测及识别研究</t>
  </si>
  <si>
    <t>王敏、张淑兰、张翼北</t>
  </si>
  <si>
    <t>是</t>
  </si>
  <si>
    <t>工业园区碳排放特征分析与零碳转型路径研究——基于西北五省工业园区数据的分析</t>
  </si>
  <si>
    <t>赵玲龙、孔雅婷、张美佳</t>
  </si>
  <si>
    <t>健康中国战略下中老年人慢性病风险识别与预警模型研究——基于CHARLS数据的机器学习分析</t>
  </si>
  <si>
    <t>黄小丫、牛妍、方兴桃</t>
  </si>
  <si>
    <t>数字经济赋能黄河流域农业现代化的门槛效应与统计检验</t>
  </si>
  <si>
    <t>包宇剑、张伟哲、卢哲</t>
  </si>
  <si>
    <t>西北地区智能经济高质量发展水平测度、时空演进及障碍分析</t>
  </si>
  <si>
    <t>赵学桃、传梦琪、孟恩悦</t>
  </si>
  <si>
    <t>数字普惠金融赋能甘肃乡村振兴的效应与机制——基于中介效应的统计建模分析</t>
  </si>
  <si>
    <t>王开乐、戴欢天、李孝歧</t>
  </si>
  <si>
    <t>人工智能技术发展对区域产业结构升级的影响作用与空间溢出效应</t>
  </si>
  <si>
    <t>陈冰冰、程冬、许桑吉卓玛</t>
  </si>
  <si>
    <t>“双碳”目标下新能源产业对区域碳排放强度的驱动效应、传导机制——基于武威市光伏产业的面板分位数回归与中介效应分析</t>
  </si>
  <si>
    <t>赵蓉蓉、梁亚宁、王彩莲</t>
  </si>
  <si>
    <t>数字金融发展对区域产业结构升级的统计建模与实证研究</t>
  </si>
  <si>
    <t>潘娜、阿睿颖、邓佳</t>
  </si>
  <si>
    <t>“双碳”背景下基于CNN-BiLSTM-Attention混合模型的风电功率预测研究——以甘肃省为例</t>
  </si>
  <si>
    <t>韩丹、靳国翔、张礼涛</t>
  </si>
  <si>
    <t>数字经济对经济高质量发展的空间影响效应分析</t>
  </si>
  <si>
    <t>白子明、张根森、李禹辰</t>
  </si>
  <si>
    <t>甘肃省县域乡村振兴与城乡融合的耦合协调效应及空间分异研究</t>
  </si>
  <si>
    <t>柳乐、李茜茜、赵文玉</t>
  </si>
  <si>
    <t>甘肃省绿色金融发展水平测度及其动态演变</t>
  </si>
  <si>
    <r>
      <rPr>
        <sz val="11"/>
        <color theme="1"/>
        <rFont val="仿宋_GB2312"/>
        <charset val="134"/>
      </rPr>
      <t>朱</t>
    </r>
    <r>
      <rPr>
        <sz val="11"/>
        <color theme="1"/>
        <rFont val="宋体"/>
        <charset val="134"/>
      </rPr>
      <t>憶</t>
    </r>
    <r>
      <rPr>
        <sz val="11"/>
        <color theme="1"/>
        <rFont val="仿宋_GB2312"/>
        <charset val="134"/>
      </rPr>
      <t>波、廖卿悦、刘程程</t>
    </r>
  </si>
  <si>
    <t>基于PSM的老年友好城市建设健康效应与城乡差异研究</t>
  </si>
  <si>
    <t>包昕艳、赵雪雪、张雪</t>
  </si>
  <si>
    <t>“风光”资源赋能新质生产力的测度与驱动因素——基于甘肃14市州的面板数据</t>
  </si>
  <si>
    <t>马延蓉、苗毛毛、段东良</t>
  </si>
  <si>
    <t>数字经济对我国产业结构升级的影响分析</t>
  </si>
  <si>
    <t>贾琦琪、张丽丽、黄仙红</t>
  </si>
  <si>
    <t>中国八大综合经济区数字经济赋能新质生产力发展的实证研究</t>
  </si>
  <si>
    <t>王雅洁、李欣、杨蓉</t>
  </si>
  <si>
    <t>长江经济带新质生产力与旅游业高质量耦合协调发展分析</t>
  </si>
  <si>
    <t>马佩佩、雷炎嶂、秦萍</t>
  </si>
  <si>
    <t>基于多元回归与聚类分析的NIPT检测时点优化问题研究</t>
  </si>
  <si>
    <t>马秀娟、刘颖、边启伦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</si>
</sst>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方正公文小标宋"/>
      <charset val="134"/>
    </font>
    <font>
      <b/>
      <sz val="11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QC2020-059\Desktop\2026&#20848;&#24030;&#24037;&#21830;&#23398;&#38498;&#32479;&#35745;&#24314;&#27169;&#35780;&#23457;&#32467;&#26524;\&#25490;&#21517;&#26680;&#3163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7">
          <cell r="B7" t="str">
            <v>基于深度学习模型的石榴病害预测及识别研究</v>
          </cell>
          <cell r="C7">
            <v>83</v>
          </cell>
          <cell r="D7">
            <v>94</v>
          </cell>
          <cell r="E7">
            <v>177</v>
          </cell>
          <cell r="F7">
            <v>1</v>
          </cell>
          <cell r="G7" t="str">
            <v>一等奖</v>
          </cell>
        </row>
        <row r="8">
          <cell r="B8" t="str">
            <v>工业园区碳排放特征分析与零碳转型路径研究——基于西北五省工业园区数据的分析</v>
          </cell>
          <cell r="C8">
            <v>82</v>
          </cell>
          <cell r="D8">
            <v>92</v>
          </cell>
          <cell r="E8">
            <v>174</v>
          </cell>
          <cell r="F8">
            <v>2</v>
          </cell>
          <cell r="G8" t="str">
            <v>二等奖</v>
          </cell>
        </row>
        <row r="9">
          <cell r="B9" t="str">
            <v>健康中国战略下中老年人慢性病风险识别与预警模型研究——基于CHARLS数据的机器学习分析</v>
          </cell>
          <cell r="C9">
            <v>81</v>
          </cell>
          <cell r="D9">
            <v>91</v>
          </cell>
          <cell r="E9">
            <v>172</v>
          </cell>
          <cell r="F9">
            <v>3</v>
          </cell>
          <cell r="G9" t="str">
            <v>二等奖</v>
          </cell>
        </row>
        <row r="10">
          <cell r="B10" t="str">
            <v>数字经济赋能黄河流域农业现代化的门槛效应与统计检验</v>
          </cell>
          <cell r="C10">
            <v>76</v>
          </cell>
          <cell r="D10">
            <v>93</v>
          </cell>
          <cell r="E10">
            <v>169</v>
          </cell>
          <cell r="F10">
            <v>4</v>
          </cell>
          <cell r="G10" t="str">
            <v>二等奖</v>
          </cell>
        </row>
        <row r="11">
          <cell r="B11" t="str">
            <v>西北地区智能经济高质量发展水平测度、时空演进及障碍分析</v>
          </cell>
          <cell r="C11">
            <v>81</v>
          </cell>
          <cell r="D11">
            <v>88</v>
          </cell>
          <cell r="E11">
            <v>169</v>
          </cell>
          <cell r="F11">
            <v>4</v>
          </cell>
          <cell r="G11" t="str">
            <v>三等奖</v>
          </cell>
        </row>
        <row r="12">
          <cell r="B12" t="str">
            <v>数字普惠金融赋能甘肃乡村振兴的效应与机制——基于中介效应的统计建模分析</v>
          </cell>
          <cell r="C12">
            <v>79</v>
          </cell>
          <cell r="D12">
            <v>86</v>
          </cell>
          <cell r="E12">
            <v>165</v>
          </cell>
          <cell r="F12">
            <v>6</v>
          </cell>
          <cell r="G12" t="str">
            <v>三等奖</v>
          </cell>
        </row>
        <row r="13">
          <cell r="B13" t="str">
            <v>人工智能技术发展对区域产业结构升级的影响作用与空间溢出效应</v>
          </cell>
          <cell r="C13">
            <v>78</v>
          </cell>
          <cell r="D13">
            <v>87</v>
          </cell>
          <cell r="E13">
            <v>165</v>
          </cell>
          <cell r="F13">
            <v>6</v>
          </cell>
          <cell r="G13" t="str">
            <v>三等奖</v>
          </cell>
        </row>
        <row r="14">
          <cell r="B14" t="str">
            <v>“双碳”目标下新能源产业对区域碳排放强度的驱动效应、传导机制——基于武威市光伏产业的面板分位数回归与中介效应分析</v>
          </cell>
          <cell r="C14">
            <v>71</v>
          </cell>
          <cell r="D14">
            <v>92</v>
          </cell>
          <cell r="E14">
            <v>163</v>
          </cell>
          <cell r="F14">
            <v>8</v>
          </cell>
          <cell r="G14" t="str">
            <v>三等奖</v>
          </cell>
        </row>
        <row r="15">
          <cell r="B15" t="str">
            <v>数字金融发展对区域产业结构升级的统计建模与实证研究</v>
          </cell>
          <cell r="C15">
            <v>73</v>
          </cell>
          <cell r="D15">
            <v>90</v>
          </cell>
          <cell r="E15">
            <v>163</v>
          </cell>
          <cell r="F15">
            <v>8</v>
          </cell>
          <cell r="G15" t="str">
            <v>三等奖</v>
          </cell>
        </row>
        <row r="16">
          <cell r="B16" t="str">
            <v>“双碳”背景下基于CNN-BiLSTM-Attention混合模型的风电功率预测研究——以甘肃省为例</v>
          </cell>
          <cell r="C16">
            <v>69</v>
          </cell>
          <cell r="D16">
            <v>93</v>
          </cell>
          <cell r="E16">
            <v>162</v>
          </cell>
          <cell r="F16">
            <v>10</v>
          </cell>
          <cell r="G16" t="str">
            <v>优秀奖</v>
          </cell>
        </row>
        <row r="17">
          <cell r="B17" t="str">
            <v>数字经济对经济高质量发展的空间影响效应分析</v>
          </cell>
          <cell r="C17">
            <v>70</v>
          </cell>
          <cell r="D17">
            <v>91</v>
          </cell>
          <cell r="E17">
            <v>161</v>
          </cell>
          <cell r="F17">
            <v>11</v>
          </cell>
          <cell r="G17" t="str">
            <v>优秀奖</v>
          </cell>
        </row>
        <row r="18">
          <cell r="B18" t="str">
            <v>甘肃省县域乡村振兴与城乡融合的耦合协调效应及空间分异研究</v>
          </cell>
          <cell r="C18">
            <v>79</v>
          </cell>
          <cell r="D18">
            <v>80</v>
          </cell>
          <cell r="E18">
            <v>159</v>
          </cell>
          <cell r="F18">
            <v>12</v>
          </cell>
          <cell r="G18" t="str">
            <v>优秀奖</v>
          </cell>
        </row>
        <row r="19">
          <cell r="B19" t="str">
            <v>甘肃省绿色金融发展水平测度及其动态演变</v>
          </cell>
          <cell r="C19">
            <v>76</v>
          </cell>
          <cell r="D19">
            <v>81</v>
          </cell>
          <cell r="E19">
            <v>157</v>
          </cell>
          <cell r="F19">
            <v>13</v>
          </cell>
          <cell r="G19" t="str">
            <v>优秀奖</v>
          </cell>
        </row>
        <row r="20">
          <cell r="B20" t="str">
            <v>基于PSM的老年友好城市建设健康效应与城乡差异研究</v>
          </cell>
          <cell r="C20">
            <v>67</v>
          </cell>
          <cell r="D20">
            <v>90</v>
          </cell>
          <cell r="E20">
            <v>157</v>
          </cell>
          <cell r="F20">
            <v>13</v>
          </cell>
          <cell r="G20" t="str">
            <v>优秀奖</v>
          </cell>
        </row>
        <row r="21">
          <cell r="B21" t="str">
            <v>“风光”资源赋能新质生产力的测度与驱动因素——基于甘肃14市州的面板数据</v>
          </cell>
          <cell r="C21">
            <v>66</v>
          </cell>
          <cell r="D21">
            <v>89</v>
          </cell>
          <cell r="E21">
            <v>155</v>
          </cell>
          <cell r="F21">
            <v>15</v>
          </cell>
          <cell r="G21" t="str">
            <v>优秀奖</v>
          </cell>
        </row>
        <row r="22">
          <cell r="B22" t="str">
            <v>数字经济对我国产业结构升级的影响分析</v>
          </cell>
          <cell r="C22">
            <v>68</v>
          </cell>
          <cell r="D22">
            <v>84</v>
          </cell>
          <cell r="E22">
            <v>152</v>
          </cell>
          <cell r="F22">
            <v>16</v>
          </cell>
          <cell r="G22" t="str">
            <v>优秀奖</v>
          </cell>
        </row>
        <row r="23">
          <cell r="B23" t="str">
            <v>中国八大综合经济区数字经济赋能新质生产力发展的实证研究</v>
          </cell>
          <cell r="C23">
            <v>67</v>
          </cell>
          <cell r="D23">
            <v>85</v>
          </cell>
          <cell r="E23">
            <v>152</v>
          </cell>
          <cell r="F23">
            <v>16</v>
          </cell>
          <cell r="G23" t="str">
            <v>优秀奖</v>
          </cell>
        </row>
        <row r="24">
          <cell r="B24" t="str">
            <v>长江经济带新质生产力与旅游业高质量耦合协调发展分析</v>
          </cell>
          <cell r="C24">
            <v>61</v>
          </cell>
          <cell r="D24">
            <v>89</v>
          </cell>
          <cell r="E24">
            <v>150</v>
          </cell>
          <cell r="F24">
            <v>18</v>
          </cell>
          <cell r="G24" t="str">
            <v>优秀奖</v>
          </cell>
        </row>
        <row r="25">
          <cell r="B25" t="str">
            <v>基于多元回归与聚类分析的NIPT检测时点优化问题研究</v>
          </cell>
          <cell r="C25">
            <v>65</v>
          </cell>
          <cell r="D25">
            <v>84</v>
          </cell>
          <cell r="E25">
            <v>149</v>
          </cell>
          <cell r="F25">
            <v>19</v>
          </cell>
          <cell r="G25" t="str">
            <v>优秀奖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selection activeCell="B6" sqref="B6"/>
    </sheetView>
  </sheetViews>
  <sheetFormatPr defaultColWidth="9" defaultRowHeight="13.5" outlineLevelCol="5"/>
  <cols>
    <col min="1" max="1" width="6.60833333333333" customWidth="1"/>
    <col min="2" max="2" width="64.75" customWidth="1"/>
    <col min="3" max="3" width="31.85" customWidth="1"/>
    <col min="4" max="4" width="12.15" customWidth="1"/>
    <col min="5" max="5" width="11.6416666666667" customWidth="1"/>
    <col min="6" max="6" width="11.3916666666667" customWidth="1"/>
  </cols>
  <sheetData>
    <row r="1" ht="49" customHeight="1" spans="1:6">
      <c r="A1" s="1" t="s">
        <v>0</v>
      </c>
      <c r="B1" s="2"/>
      <c r="C1" s="2"/>
      <c r="D1" s="2"/>
      <c r="E1" s="2"/>
      <c r="F1" s="2"/>
    </row>
    <row r="2" ht="36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ht="30" customHeight="1" spans="1:6">
      <c r="A3" s="5">
        <v>1</v>
      </c>
      <c r="B3" s="6" t="s">
        <v>7</v>
      </c>
      <c r="C3" s="5" t="s">
        <v>8</v>
      </c>
      <c r="D3" s="5" t="str" cm="1">
        <f t="array" ref="D3:D21">VLOOKUP(B3:B21,[1]Sheet1!$B$7:$G$25,6,0)</f>
        <v>一等奖</v>
      </c>
      <c r="E3" s="5" t="s">
        <v>9</v>
      </c>
      <c r="F3" s="7"/>
    </row>
    <row r="4" ht="30" customHeight="1" spans="1:6">
      <c r="A4" s="5">
        <v>2</v>
      </c>
      <c r="B4" s="6" t="s">
        <v>10</v>
      </c>
      <c r="C4" s="5" t="s">
        <v>11</v>
      </c>
      <c r="D4" s="5" t="str">
        <v>二等奖</v>
      </c>
      <c r="E4" s="5" t="s">
        <v>9</v>
      </c>
      <c r="F4" s="7"/>
    </row>
    <row r="5" ht="30" customHeight="1" spans="1:6">
      <c r="A5" s="5">
        <v>3</v>
      </c>
      <c r="B5" s="6" t="s">
        <v>12</v>
      </c>
      <c r="C5" s="5" t="s">
        <v>13</v>
      </c>
      <c r="D5" s="5" t="str">
        <v>二等奖</v>
      </c>
      <c r="E5" s="5" t="s">
        <v>9</v>
      </c>
      <c r="F5" s="7"/>
    </row>
    <row r="6" ht="30" customHeight="1" spans="1:6">
      <c r="A6" s="5">
        <v>4</v>
      </c>
      <c r="B6" s="6" t="s">
        <v>14</v>
      </c>
      <c r="C6" s="5" t="s">
        <v>15</v>
      </c>
      <c r="D6" s="5" t="str">
        <v>二等奖</v>
      </c>
      <c r="E6" s="5" t="s">
        <v>9</v>
      </c>
      <c r="F6" s="7"/>
    </row>
    <row r="7" ht="30" customHeight="1" spans="1:6">
      <c r="A7" s="5">
        <v>5</v>
      </c>
      <c r="B7" s="6" t="s">
        <v>16</v>
      </c>
      <c r="C7" s="5" t="s">
        <v>17</v>
      </c>
      <c r="D7" s="5" t="str">
        <v>三等奖</v>
      </c>
      <c r="E7" s="5" t="s">
        <v>9</v>
      </c>
      <c r="F7" s="7"/>
    </row>
    <row r="8" ht="30" customHeight="1" spans="1:6">
      <c r="A8" s="5">
        <v>6</v>
      </c>
      <c r="B8" s="6" t="s">
        <v>18</v>
      </c>
      <c r="C8" s="5" t="s">
        <v>19</v>
      </c>
      <c r="D8" s="5" t="str">
        <v>三等奖</v>
      </c>
      <c r="E8" s="5" t="s">
        <v>9</v>
      </c>
      <c r="F8" s="7"/>
    </row>
    <row r="9" ht="30" customHeight="1" spans="1:6">
      <c r="A9" s="5">
        <v>7</v>
      </c>
      <c r="B9" s="6" t="s">
        <v>20</v>
      </c>
      <c r="C9" s="5" t="s">
        <v>21</v>
      </c>
      <c r="D9" s="5" t="str">
        <v>三等奖</v>
      </c>
      <c r="E9" s="5" t="s">
        <v>9</v>
      </c>
      <c r="F9" s="7"/>
    </row>
    <row r="10" ht="30" customHeight="1" spans="1:6">
      <c r="A10" s="5">
        <v>8</v>
      </c>
      <c r="B10" s="6" t="s">
        <v>22</v>
      </c>
      <c r="C10" s="5" t="s">
        <v>23</v>
      </c>
      <c r="D10" s="5" t="str">
        <v>三等奖</v>
      </c>
      <c r="E10" s="5" t="s">
        <v>9</v>
      </c>
      <c r="F10" s="7"/>
    </row>
    <row r="11" ht="30" customHeight="1" spans="1:6">
      <c r="A11" s="5">
        <v>9</v>
      </c>
      <c r="B11" s="6" t="s">
        <v>24</v>
      </c>
      <c r="C11" s="5" t="s">
        <v>25</v>
      </c>
      <c r="D11" s="5" t="str">
        <v>三等奖</v>
      </c>
      <c r="E11" s="5" t="s">
        <v>9</v>
      </c>
      <c r="F11" s="7"/>
    </row>
    <row r="12" ht="30" customHeight="1" spans="1:6">
      <c r="A12" s="5">
        <v>10</v>
      </c>
      <c r="B12" s="6" t="s">
        <v>26</v>
      </c>
      <c r="C12" s="5" t="s">
        <v>27</v>
      </c>
      <c r="D12" s="5" t="str">
        <v>优秀奖</v>
      </c>
      <c r="E12" s="5" t="s">
        <v>9</v>
      </c>
      <c r="F12" s="7"/>
    </row>
    <row r="13" ht="30" customHeight="1" spans="1:6">
      <c r="A13" s="5">
        <v>11</v>
      </c>
      <c r="B13" s="6" t="s">
        <v>28</v>
      </c>
      <c r="C13" s="5" t="s">
        <v>29</v>
      </c>
      <c r="D13" s="5" t="str">
        <v>优秀奖</v>
      </c>
      <c r="E13" s="5" t="s">
        <v>9</v>
      </c>
      <c r="F13" s="7"/>
    </row>
    <row r="14" ht="30" customHeight="1" spans="1:6">
      <c r="A14" s="5">
        <v>12</v>
      </c>
      <c r="B14" s="6" t="s">
        <v>30</v>
      </c>
      <c r="C14" s="5" t="s">
        <v>31</v>
      </c>
      <c r="D14" s="5" t="str">
        <v>优秀奖</v>
      </c>
      <c r="E14" s="5" t="s">
        <v>9</v>
      </c>
      <c r="F14" s="7"/>
    </row>
    <row r="15" ht="30" customHeight="1" spans="1:6">
      <c r="A15" s="5">
        <v>13</v>
      </c>
      <c r="B15" s="6" t="s">
        <v>32</v>
      </c>
      <c r="C15" s="5" t="s">
        <v>33</v>
      </c>
      <c r="D15" s="5" t="str">
        <v>优秀奖</v>
      </c>
      <c r="E15" s="5" t="s">
        <v>9</v>
      </c>
      <c r="F15" s="7"/>
    </row>
    <row r="16" ht="30" customHeight="1" spans="1:6">
      <c r="A16" s="5">
        <v>14</v>
      </c>
      <c r="B16" s="6" t="s">
        <v>34</v>
      </c>
      <c r="C16" s="5" t="s">
        <v>35</v>
      </c>
      <c r="D16" s="5" t="str">
        <v>优秀奖</v>
      </c>
      <c r="E16" s="5" t="s">
        <v>9</v>
      </c>
      <c r="F16" s="7"/>
    </row>
    <row r="17" ht="30" customHeight="1" spans="1:6">
      <c r="A17" s="5">
        <v>15</v>
      </c>
      <c r="B17" s="6" t="s">
        <v>36</v>
      </c>
      <c r="C17" s="5" t="s">
        <v>37</v>
      </c>
      <c r="D17" s="5" t="str">
        <v>优秀奖</v>
      </c>
      <c r="E17" s="5" t="s">
        <v>9</v>
      </c>
      <c r="F17" s="7"/>
    </row>
    <row r="18" ht="30" customHeight="1" spans="1:6">
      <c r="A18" s="5">
        <v>16</v>
      </c>
      <c r="B18" s="8" t="s">
        <v>38</v>
      </c>
      <c r="C18" s="9" t="s">
        <v>39</v>
      </c>
      <c r="D18" s="5" t="str">
        <v>优秀奖</v>
      </c>
      <c r="E18" s="5"/>
      <c r="F18" s="7"/>
    </row>
    <row r="19" ht="30" customHeight="1" spans="1:6">
      <c r="A19" s="5">
        <v>17</v>
      </c>
      <c r="B19" s="6" t="s">
        <v>40</v>
      </c>
      <c r="C19" s="5" t="s">
        <v>41</v>
      </c>
      <c r="D19" s="5" t="str">
        <v>优秀奖</v>
      </c>
      <c r="E19" s="5"/>
      <c r="F19" s="7"/>
    </row>
    <row r="20" ht="30" customHeight="1" spans="1:6">
      <c r="A20" s="5">
        <v>18</v>
      </c>
      <c r="B20" s="6" t="s">
        <v>42</v>
      </c>
      <c r="C20" s="5" t="s">
        <v>43</v>
      </c>
      <c r="D20" s="5" t="str">
        <v>优秀奖</v>
      </c>
      <c r="E20" s="5"/>
      <c r="F20" s="7"/>
    </row>
    <row r="21" ht="30" customHeight="1" spans="1:6">
      <c r="A21" s="5">
        <v>19</v>
      </c>
      <c r="B21" s="6" t="s">
        <v>44</v>
      </c>
      <c r="C21" s="5" t="s">
        <v>45</v>
      </c>
      <c r="D21" s="5" t="str">
        <v>优秀奖</v>
      </c>
      <c r="E21" s="5"/>
      <c r="F21" s="7"/>
    </row>
  </sheetData>
  <mergeCells count="1">
    <mergeCell ref="A1:F1"/>
  </mergeCells>
  <pageMargins left="0.511805555555556" right="0.275" top="0.156944444444444" bottom="0.236111111111111" header="0.118055555555556" footer="0.196527777777778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LQC2020-059</dc:creator>
  <cp:lastModifiedBy>戒酒的李白</cp:lastModifiedBy>
  <dcterms:created xsi:type="dcterms:W3CDTF">2026-05-14T03:54:00Z</dcterms:created>
  <dcterms:modified xsi:type="dcterms:W3CDTF">2026-05-14T06:21:27Z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6C069B9D597D439FAE90A8391B62B7AA_11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